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六孝-謝旭昇\"/>
    </mc:Choice>
  </mc:AlternateContent>
  <bookViews>
    <workbookView xWindow="0" yWindow="0" windowWidth="21600" windowHeight="9690" activeTab="1"/>
  </bookViews>
  <sheets>
    <sheet name="月考成績" sheetId="11" r:id="rId1"/>
    <sheet name="身體質量表" sheetId="8" r:id="rId2"/>
  </sheets>
  <calcPr calcId="162913"/>
</workbook>
</file>

<file path=xl/calcChain.xml><?xml version="1.0" encoding="utf-8"?>
<calcChain xmlns="http://schemas.openxmlformats.org/spreadsheetml/2006/main">
  <c r="B2" i="8" l="1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2" i="8"/>
</calcChain>
</file>

<file path=xl/sharedStrings.xml><?xml version="1.0" encoding="utf-8"?>
<sst xmlns="http://schemas.openxmlformats.org/spreadsheetml/2006/main" count="45" uniqueCount="32">
  <si>
    <t>性別</t>
    <phoneticPr fontId="1" type="noConversion"/>
  </si>
  <si>
    <t>身高(公分)</t>
    <phoneticPr fontId="1" type="noConversion"/>
  </si>
  <si>
    <t>體重(公斤)</t>
    <phoneticPr fontId="1" type="noConversion"/>
  </si>
  <si>
    <t>BMI</t>
    <phoneticPr fontId="1" type="noConversion"/>
  </si>
  <si>
    <t>男</t>
    <phoneticPr fontId="1" type="noConversion"/>
  </si>
  <si>
    <t>女</t>
    <phoneticPr fontId="1" type="noConversion"/>
  </si>
  <si>
    <t>評定</t>
    <phoneticPr fontId="1" type="noConversion"/>
  </si>
  <si>
    <t>呂京一</t>
  </si>
  <si>
    <t>鄭二義</t>
  </si>
  <si>
    <t>張三倫</t>
  </si>
  <si>
    <t>施肆仲</t>
  </si>
  <si>
    <t>林伍諭</t>
  </si>
  <si>
    <t>詹陸文</t>
  </si>
  <si>
    <t>莊棲恩</t>
  </si>
  <si>
    <t>邱八生</t>
  </si>
  <si>
    <t>張博玖</t>
  </si>
  <si>
    <t>黃衣食</t>
  </si>
  <si>
    <t>呂慈婉</t>
  </si>
  <si>
    <t>陳莎淳</t>
  </si>
  <si>
    <t>施嘉新</t>
  </si>
  <si>
    <t>詹貴人</t>
  </si>
  <si>
    <t>王藝文</t>
  </si>
  <si>
    <t>座號</t>
  </si>
  <si>
    <t>姓  名</t>
  </si>
  <si>
    <t>國語</t>
  </si>
  <si>
    <t>數學</t>
  </si>
  <si>
    <t>自然</t>
  </si>
  <si>
    <t>社會</t>
  </si>
  <si>
    <t>總分</t>
    <phoneticPr fontId="1" type="noConversion"/>
  </si>
  <si>
    <t>名次</t>
    <phoneticPr fontId="1" type="noConversion"/>
  </si>
  <si>
    <t>平均</t>
    <phoneticPr fontId="1" type="noConversion"/>
  </si>
  <si>
    <t>六年級段考成績統計表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</si>
</sst>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20"/>
      <name val="王漢宗標楷體一空心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176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NumberFormat="1" applyFont="1"/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CCFFCC"/>
      <color rgb="FFFFFFCC"/>
      <color rgb="FFCCFFFF"/>
      <color rgb="FFFFCCFF"/>
      <color rgb="FFFFFF99"/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I1"/>
    </sheetView>
  </sheetViews>
  <sheetFormatPr defaultRowHeight="16.5"/>
  <cols>
    <col min="1" max="1" width="5.25" customWidth="1"/>
  </cols>
  <sheetData>
    <row r="1" spans="1:9" ht="27">
      <c r="A1" s="3" t="s">
        <v>31</v>
      </c>
      <c r="B1" s="3"/>
      <c r="C1" s="3"/>
      <c r="D1" s="3"/>
      <c r="E1" s="3"/>
      <c r="F1" s="3"/>
      <c r="G1" s="3"/>
      <c r="H1" s="3"/>
      <c r="I1" s="3"/>
    </row>
    <row r="2" spans="1:9">
      <c r="A2" t="s">
        <v>22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H2" t="s">
        <v>30</v>
      </c>
      <c r="I2" t="s">
        <v>29</v>
      </c>
    </row>
    <row r="3" spans="1:9">
      <c r="A3">
        <v>1</v>
      </c>
      <c r="B3" t="s">
        <v>7</v>
      </c>
      <c r="C3">
        <v>67.5</v>
      </c>
      <c r="D3">
        <v>15</v>
      </c>
      <c r="E3">
        <v>52</v>
      </c>
      <c r="F3">
        <v>43</v>
      </c>
      <c r="G3" s="2"/>
      <c r="H3" s="2"/>
    </row>
    <row r="4" spans="1:9">
      <c r="A4">
        <v>2</v>
      </c>
      <c r="B4" t="s">
        <v>8</v>
      </c>
      <c r="C4">
        <v>62.5</v>
      </c>
      <c r="D4">
        <v>48.5</v>
      </c>
      <c r="E4">
        <v>38</v>
      </c>
      <c r="F4">
        <v>41</v>
      </c>
      <c r="G4" s="2"/>
      <c r="H4" s="2"/>
    </row>
    <row r="5" spans="1:9">
      <c r="A5">
        <v>3</v>
      </c>
      <c r="B5" t="s">
        <v>9</v>
      </c>
      <c r="C5">
        <v>94.5</v>
      </c>
      <c r="D5">
        <v>88</v>
      </c>
      <c r="E5">
        <v>98</v>
      </c>
      <c r="F5">
        <v>85</v>
      </c>
      <c r="G5" s="2"/>
      <c r="H5" s="2"/>
    </row>
    <row r="6" spans="1:9">
      <c r="A6">
        <v>4</v>
      </c>
      <c r="B6" t="s">
        <v>10</v>
      </c>
      <c r="C6">
        <v>96.5</v>
      </c>
      <c r="D6">
        <v>87</v>
      </c>
      <c r="E6">
        <v>98</v>
      </c>
      <c r="F6">
        <v>84</v>
      </c>
      <c r="G6" s="2"/>
      <c r="H6" s="2"/>
    </row>
    <row r="7" spans="1:9">
      <c r="A7">
        <v>5</v>
      </c>
      <c r="B7" t="s">
        <v>11</v>
      </c>
      <c r="C7">
        <v>86</v>
      </c>
      <c r="D7">
        <v>91</v>
      </c>
      <c r="E7">
        <v>74</v>
      </c>
      <c r="F7">
        <v>84</v>
      </c>
      <c r="G7" s="2"/>
      <c r="H7" s="2"/>
    </row>
    <row r="8" spans="1:9">
      <c r="A8">
        <v>6</v>
      </c>
      <c r="B8" t="s">
        <v>12</v>
      </c>
      <c r="C8">
        <v>82</v>
      </c>
      <c r="D8">
        <v>33</v>
      </c>
      <c r="E8">
        <v>96</v>
      </c>
      <c r="F8">
        <v>84</v>
      </c>
      <c r="G8" s="2"/>
      <c r="H8" s="2"/>
    </row>
    <row r="9" spans="1:9">
      <c r="A9">
        <v>7</v>
      </c>
      <c r="B9" t="s">
        <v>13</v>
      </c>
      <c r="C9">
        <v>83</v>
      </c>
      <c r="D9">
        <v>68</v>
      </c>
      <c r="E9">
        <v>94</v>
      </c>
      <c r="F9">
        <v>96</v>
      </c>
      <c r="G9" s="2"/>
      <c r="H9" s="2"/>
    </row>
    <row r="10" spans="1:9">
      <c r="A10">
        <v>8</v>
      </c>
      <c r="B10" t="s">
        <v>14</v>
      </c>
      <c r="C10">
        <v>81</v>
      </c>
      <c r="D10">
        <v>52.5</v>
      </c>
      <c r="E10">
        <v>79</v>
      </c>
      <c r="F10">
        <v>72</v>
      </c>
      <c r="G10" s="2"/>
      <c r="H10" s="2"/>
    </row>
    <row r="11" spans="1:9">
      <c r="A11">
        <v>9</v>
      </c>
      <c r="B11" t="s">
        <v>15</v>
      </c>
      <c r="C11">
        <v>86</v>
      </c>
      <c r="D11">
        <v>92</v>
      </c>
      <c r="E11">
        <v>92</v>
      </c>
      <c r="F11">
        <v>90</v>
      </c>
      <c r="G11" s="2"/>
      <c r="H11" s="2"/>
    </row>
    <row r="12" spans="1:9">
      <c r="A12">
        <v>10</v>
      </c>
      <c r="B12" t="s">
        <v>16</v>
      </c>
      <c r="C12">
        <v>43</v>
      </c>
      <c r="D12">
        <v>37</v>
      </c>
      <c r="E12">
        <v>65</v>
      </c>
      <c r="F12">
        <v>58</v>
      </c>
      <c r="G12" s="2"/>
      <c r="H12" s="2"/>
    </row>
    <row r="13" spans="1:9">
      <c r="A13">
        <v>11</v>
      </c>
      <c r="B13" t="s">
        <v>17</v>
      </c>
      <c r="C13">
        <v>85</v>
      </c>
      <c r="D13">
        <v>84.5</v>
      </c>
      <c r="E13">
        <v>86</v>
      </c>
      <c r="F13">
        <v>92</v>
      </c>
      <c r="G13" s="2"/>
      <c r="H13" s="2"/>
    </row>
    <row r="14" spans="1:9">
      <c r="A14">
        <v>12</v>
      </c>
      <c r="B14" t="s">
        <v>18</v>
      </c>
      <c r="C14">
        <v>83</v>
      </c>
      <c r="D14">
        <v>75</v>
      </c>
      <c r="E14">
        <v>96</v>
      </c>
      <c r="F14">
        <v>84</v>
      </c>
      <c r="G14" s="2"/>
      <c r="H14" s="2"/>
    </row>
    <row r="15" spans="1:9">
      <c r="A15">
        <v>13</v>
      </c>
      <c r="B15" t="s">
        <v>19</v>
      </c>
      <c r="C15">
        <v>74.5</v>
      </c>
      <c r="D15">
        <v>43</v>
      </c>
      <c r="E15">
        <v>77</v>
      </c>
      <c r="F15">
        <v>62</v>
      </c>
      <c r="G15" s="2"/>
      <c r="H15" s="2"/>
    </row>
    <row r="16" spans="1:9">
      <c r="A16">
        <v>14</v>
      </c>
      <c r="B16" t="s">
        <v>20</v>
      </c>
      <c r="C16">
        <v>88.5</v>
      </c>
      <c r="D16">
        <v>78</v>
      </c>
      <c r="E16">
        <v>90</v>
      </c>
      <c r="F16">
        <v>90</v>
      </c>
      <c r="G16" s="2"/>
      <c r="H16" s="2"/>
    </row>
    <row r="17" spans="1:8">
      <c r="A17">
        <v>15</v>
      </c>
      <c r="B17" t="s">
        <v>21</v>
      </c>
      <c r="C17">
        <v>95</v>
      </c>
      <c r="D17">
        <v>86</v>
      </c>
      <c r="E17">
        <v>98</v>
      </c>
      <c r="F17">
        <v>90</v>
      </c>
      <c r="G17" s="2"/>
      <c r="H17" s="2"/>
    </row>
  </sheetData>
  <sortState ref="A3:I17">
    <sortCondition ref="A3:A17"/>
    <sortCondition descending="1" ref="C3:C17"/>
  </sortState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workbookViewId="0">
      <selection sqref="A1:G1"/>
    </sheetView>
  </sheetViews>
  <sheetFormatPr defaultRowHeight="16.5"/>
  <cols>
    <col min="1" max="1" width="6.125" customWidth="1"/>
    <col min="3" max="3" width="6.5" bestFit="1" customWidth="1"/>
    <col min="4" max="4" width="10.625" customWidth="1"/>
    <col min="5" max="5" width="10.875" customWidth="1"/>
    <col min="6" max="6" width="12" customWidth="1"/>
    <col min="7" max="7" width="13.25" customWidth="1"/>
  </cols>
  <sheetData>
    <row r="2" spans="1:7" s="1" customFormat="1" ht="19.5">
      <c r="A2" s="4" t="str">
        <f>月考成績!A2</f>
        <v>座號</v>
      </c>
      <c r="B2" s="4" t="str">
        <f>月考成績!B2</f>
        <v>姓  名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6</v>
      </c>
    </row>
    <row r="3" spans="1:7" ht="19.5">
      <c r="A3" s="4">
        <f>月考成績!A3</f>
        <v>1</v>
      </c>
      <c r="B3" s="4" t="str">
        <f>月考成績!B3</f>
        <v>呂京一</v>
      </c>
      <c r="C3" s="1" t="s">
        <v>4</v>
      </c>
      <c r="D3" s="1">
        <v>160</v>
      </c>
      <c r="E3" s="1">
        <v>58.2</v>
      </c>
      <c r="F3" s="1"/>
    </row>
    <row r="4" spans="1:7" ht="19.5">
      <c r="A4" s="4">
        <f>月考成績!A4</f>
        <v>2</v>
      </c>
      <c r="B4" s="4" t="str">
        <f>月考成績!B4</f>
        <v>鄭二義</v>
      </c>
      <c r="C4" s="1" t="s">
        <v>4</v>
      </c>
      <c r="D4" s="1">
        <v>162</v>
      </c>
      <c r="E4" s="1">
        <v>53.75</v>
      </c>
      <c r="F4" s="1"/>
    </row>
    <row r="5" spans="1:7" ht="19.5">
      <c r="A5" s="4">
        <f>月考成績!A5</f>
        <v>3</v>
      </c>
      <c r="B5" s="4" t="str">
        <f>月考成績!B5</f>
        <v>張三倫</v>
      </c>
      <c r="C5" s="1" t="s">
        <v>4</v>
      </c>
      <c r="D5" s="1">
        <v>157</v>
      </c>
      <c r="E5" s="1">
        <v>48.53</v>
      </c>
      <c r="F5" s="1"/>
    </row>
    <row r="6" spans="1:7" ht="19.5">
      <c r="A6" s="4">
        <f>月考成績!A6</f>
        <v>4</v>
      </c>
      <c r="B6" s="4" t="str">
        <f>月考成績!B6</f>
        <v>施肆仲</v>
      </c>
      <c r="C6" s="1" t="s">
        <v>4</v>
      </c>
      <c r="D6" s="1">
        <v>158</v>
      </c>
      <c r="E6" s="1">
        <v>60.3</v>
      </c>
      <c r="F6" s="1"/>
    </row>
    <row r="7" spans="1:7" ht="19.5">
      <c r="A7" s="4">
        <f>月考成績!A7</f>
        <v>5</v>
      </c>
      <c r="B7" s="4" t="str">
        <f>月考成績!B7</f>
        <v>林伍諭</v>
      </c>
      <c r="C7" s="1" t="s">
        <v>4</v>
      </c>
      <c r="D7" s="1">
        <v>148</v>
      </c>
      <c r="E7" s="1">
        <v>58</v>
      </c>
      <c r="F7" s="1"/>
    </row>
    <row r="8" spans="1:7" ht="19.5">
      <c r="A8" s="4">
        <f>月考成績!A8</f>
        <v>6</v>
      </c>
      <c r="B8" s="4" t="str">
        <f>月考成績!B8</f>
        <v>詹陸文</v>
      </c>
      <c r="C8" s="1" t="s">
        <v>4</v>
      </c>
      <c r="D8" s="1">
        <v>160</v>
      </c>
      <c r="E8" s="1">
        <v>50.23</v>
      </c>
      <c r="F8" s="1"/>
    </row>
    <row r="9" spans="1:7" ht="19.5">
      <c r="A9" s="4">
        <f>月考成績!A9</f>
        <v>7</v>
      </c>
      <c r="B9" s="4" t="str">
        <f>月考成績!B9</f>
        <v>莊棲恩</v>
      </c>
      <c r="C9" s="1" t="s">
        <v>4</v>
      </c>
      <c r="D9" s="1">
        <v>152</v>
      </c>
      <c r="E9" s="1">
        <v>35</v>
      </c>
      <c r="F9" s="1"/>
    </row>
    <row r="10" spans="1:7" ht="19.5">
      <c r="A10" s="4">
        <f>月考成績!A10</f>
        <v>8</v>
      </c>
      <c r="B10" s="4" t="str">
        <f>月考成績!B10</f>
        <v>邱八生</v>
      </c>
      <c r="C10" s="1" t="s">
        <v>4</v>
      </c>
      <c r="D10" s="1">
        <v>163</v>
      </c>
      <c r="E10" s="1">
        <v>56.45</v>
      </c>
      <c r="F10" s="1"/>
    </row>
    <row r="11" spans="1:7" ht="19.5">
      <c r="A11" s="4">
        <f>月考成績!A11</f>
        <v>9</v>
      </c>
      <c r="B11" s="4" t="str">
        <f>月考成績!B11</f>
        <v>張博玖</v>
      </c>
      <c r="C11" s="1" t="s">
        <v>4</v>
      </c>
      <c r="D11" s="1">
        <v>159</v>
      </c>
      <c r="E11" s="1">
        <v>54.25</v>
      </c>
      <c r="F11" s="1"/>
    </row>
    <row r="12" spans="1:7" ht="19.5">
      <c r="A12" s="4">
        <f>月考成績!A12</f>
        <v>10</v>
      </c>
      <c r="B12" s="4" t="str">
        <f>月考成績!B12</f>
        <v>黃衣食</v>
      </c>
      <c r="C12" s="1" t="s">
        <v>5</v>
      </c>
      <c r="D12" s="1">
        <v>168</v>
      </c>
      <c r="E12" s="1">
        <v>64.45</v>
      </c>
      <c r="F12" s="1"/>
    </row>
    <row r="13" spans="1:7" ht="19.5">
      <c r="A13" s="4">
        <f>月考成績!A13</f>
        <v>11</v>
      </c>
      <c r="B13" s="4" t="str">
        <f>月考成績!B13</f>
        <v>呂慈婉</v>
      </c>
      <c r="C13" s="1" t="s">
        <v>5</v>
      </c>
      <c r="D13" s="1">
        <v>165</v>
      </c>
      <c r="E13" s="1">
        <v>54.66</v>
      </c>
      <c r="F13" s="1"/>
    </row>
    <row r="14" spans="1:7" ht="19.5">
      <c r="A14" s="4">
        <f>月考成績!A14</f>
        <v>12</v>
      </c>
      <c r="B14" s="4" t="str">
        <f>月考成績!B14</f>
        <v>陳莎淳</v>
      </c>
      <c r="C14" s="1" t="s">
        <v>5</v>
      </c>
      <c r="D14" s="1">
        <v>172</v>
      </c>
      <c r="E14" s="1">
        <v>80</v>
      </c>
      <c r="F14" s="1"/>
    </row>
    <row r="15" spans="1:7" ht="19.5">
      <c r="A15" s="4">
        <f>月考成績!A15</f>
        <v>13</v>
      </c>
      <c r="B15" s="4" t="str">
        <f>月考成績!B15</f>
        <v>施嘉新</v>
      </c>
      <c r="C15" s="1" t="s">
        <v>5</v>
      </c>
      <c r="D15" s="1">
        <v>164</v>
      </c>
      <c r="E15" s="1">
        <v>50</v>
      </c>
      <c r="F15" s="1"/>
    </row>
    <row r="16" spans="1:7" ht="19.5">
      <c r="A16" s="4">
        <f>月考成績!A16</f>
        <v>14</v>
      </c>
      <c r="B16" s="4" t="str">
        <f>月考成績!B16</f>
        <v>詹貴人</v>
      </c>
      <c r="C16" s="1" t="s">
        <v>5</v>
      </c>
      <c r="D16" s="1">
        <v>145</v>
      </c>
      <c r="E16" s="1">
        <v>48</v>
      </c>
      <c r="F16" s="1"/>
    </row>
    <row r="17" spans="1:6" ht="19.5">
      <c r="A17" s="4">
        <f>月考成績!A17</f>
        <v>15</v>
      </c>
      <c r="B17" s="4" t="str">
        <f>月考成績!B17</f>
        <v>王藝文</v>
      </c>
      <c r="C17" s="1" t="s">
        <v>5</v>
      </c>
      <c r="D17" s="1">
        <v>155</v>
      </c>
      <c r="E17" s="1">
        <v>38</v>
      </c>
      <c r="F17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月考成績</vt:lpstr>
      <vt:lpstr>身體質量表</vt:lpstr>
    </vt:vector>
  </TitlesOfParts>
  <Company>復安國小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復安國小</dc:creator>
  <cp:lastModifiedBy>User</cp:lastModifiedBy>
  <dcterms:created xsi:type="dcterms:W3CDTF">2001-12-20T21:40:30Z</dcterms:created>
  <dcterms:modified xsi:type="dcterms:W3CDTF">2019-10-28T05:50:52Z</dcterms:modified>
</cp:coreProperties>
</file>